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OneDrive - ARK RESOLUTION PROFESSIONAL PRIVATE LIMITED\ARK RESOLUTION PROFESSIONAL\CIRP\Indo Laminates_CIRP\RUPAL\CLAIMS\TESTWELL PLASTCHEM PVT LTD\"/>
    </mc:Choice>
  </mc:AlternateContent>
  <bookViews>
    <workbookView xWindow="0" yWindow="0" windowWidth="20490" windowHeight="6765"/>
  </bookViews>
  <sheets>
    <sheet name="OC other than(W,E an Govt Dues" sheetId="1" r:id="rId1"/>
  </sheets>
  <definedNames>
    <definedName name="_xlnm._FilterDatabase" localSheetId="0" hidden="1">'OC other than(W,E an Govt Dues'!$A$5:$O$6</definedName>
    <definedName name="CIQWBGuid" hidden="1">"ef073ef9-8d17-4872-bd58-ba75351a71b9"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43231.5758680556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D6" i="1"/>
  <c r="E6" i="1"/>
  <c r="F6" i="1"/>
  <c r="G6" i="1"/>
  <c r="H6" i="1"/>
  <c r="I6" i="1"/>
  <c r="J6" i="1"/>
  <c r="K6" i="1"/>
  <c r="L6" i="1"/>
  <c r="M6" i="1"/>
  <c r="N6" i="1"/>
</calcChain>
</file>

<file path=xl/sharedStrings.xml><?xml version="1.0" encoding="utf-8"?>
<sst xmlns="http://schemas.openxmlformats.org/spreadsheetml/2006/main" count="22" uniqueCount="22">
  <si>
    <t>No</t>
  </si>
  <si>
    <t>Operational</t>
  </si>
  <si>
    <t>Testwell Plastchem Private Limited</t>
  </si>
  <si>
    <t>% of voting share in CoC</t>
  </si>
  <si>
    <t>Whether related party?</t>
  </si>
  <si>
    <t>Amount covered by guarantee</t>
  </si>
  <si>
    <t>Amount covered by Security interest</t>
  </si>
  <si>
    <t>Nature of Claim</t>
  </si>
  <si>
    <t>Amount of Claim Admitted</t>
  </si>
  <si>
    <t>Amount Claimed</t>
  </si>
  <si>
    <t>Date of receipt</t>
  </si>
  <si>
    <t>Remarks if any</t>
  </si>
  <si>
    <t>Amount of claim under verification</t>
  </si>
  <si>
    <t>Amount of claim not admitted</t>
  </si>
  <si>
    <t>Amount of any Mutual dues, that may be set off</t>
  </si>
  <si>
    <t>Amount of contingent claim</t>
  </si>
  <si>
    <t>Details of Claim Admitted</t>
  </si>
  <si>
    <t>Details of Claim received</t>
  </si>
  <si>
    <t>Name of Creditor</t>
  </si>
  <si>
    <t xml:space="preserve">SI No. </t>
  </si>
  <si>
    <t>Annexure – 8
Name of the corporate debtor: Indo Laminates Private Limited
Date of commencement of CIRP: 13th March 2026 (Copy of order received on 13th March 2026)
List of operational creditors (Other than Workmen and Employees and Government Dues)                                                                                                                                                                                                                                                                                                                                                                                                                                                                (in Rs.)</t>
  </si>
  <si>
    <t>Annexure – 8
Name of the corporate debtor: Date of commencement of CIRP: 
List of creditors as on:
List of operational creditors (Other than Workmen and Employees and Government Dues)                                    
                                                                                                                                                                                                                                                                                                                                                                                                                                                                 (in Rs.)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</si>
</sst>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wrapText="1"/>
    </xf>
    <xf numFmtId="43" fontId="0" fillId="0" borderId="0" xfId="1" applyFont="1" applyFill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164" fontId="2" fillId="0" borderId="2" xfId="1" applyNumberFormat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43" fontId="0" fillId="0" borderId="4" xfId="1" applyFont="1" applyFill="1" applyBorder="1" applyAlignment="1">
      <alignment vertical="center" wrapText="1"/>
    </xf>
    <xf numFmtId="164" fontId="3" fillId="0" borderId="5" xfId="1" applyNumberFormat="1" applyFont="1" applyFill="1" applyBorder="1" applyAlignment="1">
      <alignment vertical="center" wrapText="1"/>
    </xf>
    <xf numFmtId="164" fontId="3" fillId="0" borderId="5" xfId="1" applyNumberFormat="1" applyFont="1" applyFill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3" fontId="4" fillId="0" borderId="8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43" fontId="4" fillId="0" borderId="8" xfId="1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3" fontId="4" fillId="0" borderId="11" xfId="1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6"/>
  <sheetViews>
    <sheetView tabSelected="1" view="pageBreakPreview" topLeftCell="A2" zoomScale="85" zoomScaleNormal="75" zoomScaleSheetLayoutView="85" workbookViewId="0">
      <pane xSplit="1" ySplit="3" topLeftCell="B5" activePane="bottomRight" state="frozen"/>
      <selection activeCell="A2" sqref="A2"/>
      <selection pane="topRight" activeCell="B2" sqref="B2"/>
      <selection pane="bottomLeft" activeCell="A4" sqref="A4"/>
      <selection pane="bottomRight" activeCell="A3" sqref="A3:A4"/>
    </sheetView>
  </sheetViews>
  <sheetFormatPr defaultRowHeight="15" x14ac:dyDescent="0.25"/>
  <cols>
    <col min="1" max="1" width="6.5703125" style="3" bestFit="1" customWidth="1"/>
    <col min="2" max="2" width="62.85546875" bestFit="1" customWidth="1"/>
    <col min="3" max="3" width="18" bestFit="1" customWidth="1"/>
    <col min="4" max="4" width="20.7109375" style="2" bestFit="1" customWidth="1"/>
    <col min="5" max="5" width="21.140625" style="2" bestFit="1" customWidth="1"/>
    <col min="6" max="6" width="19.140625" bestFit="1" customWidth="1"/>
    <col min="7" max="8" width="22.5703125" bestFit="1" customWidth="1"/>
    <col min="9" max="9" width="20" bestFit="1" customWidth="1"/>
    <col min="10" max="10" width="22.5703125" bestFit="1" customWidth="1"/>
    <col min="11" max="11" width="17.140625" style="2" bestFit="1" customWidth="1"/>
    <col min="12" max="12" width="24.5703125" style="2" bestFit="1" customWidth="1"/>
    <col min="13" max="13" width="16.85546875" style="2" bestFit="1" customWidth="1"/>
    <col min="14" max="14" width="18" style="2" bestFit="1" customWidth="1"/>
    <col min="15" max="15" width="40.5703125" style="1" bestFit="1" customWidth="1"/>
  </cols>
  <sheetData>
    <row r="1" spans="1:15" ht="98.65" customHeight="1" thickBot="1" x14ac:dyDescent="0.3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16.45" customHeight="1" thickBot="1" x14ac:dyDescent="0.3">
      <c r="A2" s="30" t="s">
        <v>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8"/>
    </row>
    <row r="3" spans="1:15" ht="41.25" customHeight="1" x14ac:dyDescent="0.25">
      <c r="A3" s="27" t="s">
        <v>19</v>
      </c>
      <c r="B3" s="26" t="s">
        <v>18</v>
      </c>
      <c r="C3" s="26" t="s">
        <v>17</v>
      </c>
      <c r="D3" s="26"/>
      <c r="E3" s="26" t="s">
        <v>16</v>
      </c>
      <c r="F3" s="26"/>
      <c r="G3" s="26"/>
      <c r="H3" s="26"/>
      <c r="I3" s="26"/>
      <c r="J3" s="26"/>
      <c r="K3" s="25" t="s">
        <v>15</v>
      </c>
      <c r="L3" s="25" t="s">
        <v>14</v>
      </c>
      <c r="M3" s="25" t="s">
        <v>13</v>
      </c>
      <c r="N3" s="25" t="s">
        <v>12</v>
      </c>
      <c r="O3" s="24" t="s">
        <v>11</v>
      </c>
    </row>
    <row r="4" spans="1:15" ht="41.65" customHeight="1" thickBot="1" x14ac:dyDescent="0.3">
      <c r="A4" s="23"/>
      <c r="B4" s="22"/>
      <c r="C4" s="20" t="s">
        <v>10</v>
      </c>
      <c r="D4" s="21" t="s">
        <v>9</v>
      </c>
      <c r="E4" s="21" t="s">
        <v>8</v>
      </c>
      <c r="F4" s="20" t="s">
        <v>7</v>
      </c>
      <c r="G4" s="19" t="s">
        <v>6</v>
      </c>
      <c r="H4" s="19" t="s">
        <v>5</v>
      </c>
      <c r="I4" s="19" t="s">
        <v>4</v>
      </c>
      <c r="J4" s="19" t="s">
        <v>3</v>
      </c>
      <c r="K4" s="18"/>
      <c r="L4" s="18"/>
      <c r="M4" s="18"/>
      <c r="N4" s="18"/>
      <c r="O4" s="17"/>
    </row>
    <row r="5" spans="1:15" s="4" customFormat="1" ht="63" customHeight="1" thickBot="1" x14ac:dyDescent="0.3">
      <c r="A5" s="16">
        <v>1</v>
      </c>
      <c r="B5" s="15" t="s">
        <v>2</v>
      </c>
      <c r="C5" s="14">
        <v>46120</v>
      </c>
      <c r="D5" s="11">
        <v>4348341</v>
      </c>
      <c r="E5" s="11">
        <v>4326699</v>
      </c>
      <c r="F5" s="13" t="s">
        <v>1</v>
      </c>
      <c r="G5" s="12">
        <v>0</v>
      </c>
      <c r="H5" s="12">
        <v>0</v>
      </c>
      <c r="I5" s="12" t="s">
        <v>0</v>
      </c>
      <c r="J5" s="12">
        <v>0</v>
      </c>
      <c r="K5" s="11">
        <v>0</v>
      </c>
      <c r="L5" s="11">
        <v>0</v>
      </c>
      <c r="M5" s="11">
        <v>0</v>
      </c>
      <c r="N5" s="10">
        <f>D5-E5</f>
        <v>21642</v>
      </c>
      <c r="O5" s="9"/>
    </row>
    <row r="6" spans="1:15" s="4" customFormat="1" ht="17.45" customHeight="1" thickBot="1" x14ac:dyDescent="0.3">
      <c r="A6" s="8"/>
      <c r="B6" s="7"/>
      <c r="C6" s="7"/>
      <c r="D6" s="6">
        <f>SUM(D5:D5)</f>
        <v>4348341</v>
      </c>
      <c r="E6" s="6">
        <f>SUM(E5:E5)</f>
        <v>4326699</v>
      </c>
      <c r="F6" s="6">
        <f>SUM(F5:F5)</f>
        <v>0</v>
      </c>
      <c r="G6" s="6">
        <f>SUM(G5:G5)</f>
        <v>0</v>
      </c>
      <c r="H6" s="6">
        <f>SUM(H5:H5)</f>
        <v>0</v>
      </c>
      <c r="I6" s="6">
        <f>SUM(I5:I5)</f>
        <v>0</v>
      </c>
      <c r="J6" s="6">
        <f>SUM(J5:J5)</f>
        <v>0</v>
      </c>
      <c r="K6" s="6">
        <f>SUM(K5:K5)</f>
        <v>0</v>
      </c>
      <c r="L6" s="6">
        <f>SUM(L5:L5)</f>
        <v>0</v>
      </c>
      <c r="M6" s="6">
        <f>SUM(M5:M5)</f>
        <v>0</v>
      </c>
      <c r="N6" s="6">
        <f>SUM(N5:N5)</f>
        <v>21642</v>
      </c>
      <c r="O6" s="5"/>
    </row>
  </sheetData>
  <mergeCells count="11">
    <mergeCell ref="A2:O2"/>
    <mergeCell ref="N3:N4"/>
    <mergeCell ref="O3:O4"/>
    <mergeCell ref="A1:O1"/>
    <mergeCell ref="C3:D3"/>
    <mergeCell ref="E3:J3"/>
    <mergeCell ref="A3:A4"/>
    <mergeCell ref="B3:B4"/>
    <mergeCell ref="K3:K4"/>
    <mergeCell ref="L3:L4"/>
    <mergeCell ref="M3:M4"/>
  </mergeCells>
  <conditionalFormatting sqref="B3">
    <cfRule type="duplicateValues" dxfId="4" priority="1"/>
    <cfRule type="duplicateValues" dxfId="3" priority="2"/>
  </conditionalFormatting>
  <conditionalFormatting sqref="B5">
    <cfRule type="duplicateValues" dxfId="2" priority="5"/>
  </conditionalFormatting>
  <conditionalFormatting sqref="B5:B1048576">
    <cfRule type="duplicateValues" dxfId="1" priority="3"/>
    <cfRule type="duplicateValues" dxfId="0" priority="4"/>
  </conditionalFormatting>
  <pageMargins left="0.25" right="0.25" top="0.75" bottom="0.75" header="0.3" footer="0.3"/>
  <pageSetup paperSize="5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 other than(W,E an Govt Dues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2026-08-06T05:59:35Z</dcterms:created>
  <dcterms:modified xsi:type="dcterms:W3CDTF">2026-08-06T05:59:48Z</dcterms:modified>
</cp:coreProperties>
</file>